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29" i="1" l="1"/>
  <c r="F131" i="1" l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1" i="1"/>
  <c r="F89" i="1"/>
  <c r="F88" i="1"/>
  <c r="F87" i="1"/>
  <c r="F85" i="1"/>
  <c r="F83" i="1"/>
  <c r="F81" i="1"/>
  <c r="F75" i="1"/>
  <c r="F78" i="1"/>
  <c r="F76" i="1"/>
  <c r="F71" i="1"/>
  <c r="F70" i="1"/>
  <c r="F69" i="1"/>
  <c r="F67" i="1"/>
  <c r="F64" i="1"/>
  <c r="F62" i="1"/>
  <c r="F60" i="1"/>
  <c r="F58" i="1"/>
  <c r="F55" i="1"/>
  <c r="F49" i="1"/>
  <c r="F45" i="1"/>
  <c r="F42" i="1"/>
  <c r="F35" i="1"/>
  <c r="F32" i="1"/>
  <c r="F28" i="1"/>
  <c r="F24" i="1"/>
  <c r="F23" i="1"/>
  <c r="F25" i="1"/>
  <c r="F93" i="1"/>
  <c r="F86" i="1"/>
  <c r="F92" i="1"/>
  <c r="F90" i="1"/>
  <c r="F84" i="1"/>
  <c r="F79" i="1"/>
  <c r="F56" i="1"/>
  <c r="F74" i="1"/>
  <c r="F72" i="1"/>
  <c r="F61" i="1"/>
  <c r="F82" i="1"/>
  <c r="F52" i="1"/>
  <c r="F54" i="1"/>
  <c r="F65" i="1"/>
  <c r="F53" i="1"/>
  <c r="F66" i="1"/>
  <c r="F80" i="1"/>
  <c r="F51" i="1"/>
  <c r="F37" i="1"/>
  <c r="F77" i="1"/>
  <c r="F40" i="1"/>
  <c r="F39" i="1"/>
  <c r="F73" i="1"/>
  <c r="F36" i="1"/>
  <c r="F47" i="1"/>
  <c r="F48" i="1"/>
  <c r="F31" i="1"/>
  <c r="F43" i="1"/>
  <c r="F68" i="1"/>
  <c r="F26" i="1"/>
  <c r="F38" i="1"/>
  <c r="F30" i="1"/>
  <c r="F63" i="1"/>
  <c r="F33" i="1"/>
  <c r="F59" i="1"/>
  <c r="F57" i="1"/>
  <c r="F20" i="1"/>
  <c r="F22" i="1"/>
  <c r="F50" i="1"/>
  <c r="F21" i="1"/>
  <c r="F44" i="1"/>
  <c r="F46" i="1"/>
  <c r="F19" i="1"/>
  <c r="F41" i="1"/>
  <c r="F17" i="1"/>
  <c r="F34" i="1"/>
  <c r="F15" i="1"/>
  <c r="F13" i="1"/>
  <c r="F27" i="1"/>
  <c r="F10" i="1"/>
  <c r="F6" i="1"/>
  <c r="F14" i="1"/>
  <c r="F11" i="1"/>
  <c r="F12" i="1"/>
  <c r="F8" i="1"/>
  <c r="F9" i="1"/>
  <c r="F5" i="1"/>
  <c r="F2" i="1"/>
  <c r="F4" i="1"/>
  <c r="F3" i="1"/>
  <c r="F7" i="1"/>
  <c r="F18" i="1"/>
  <c r="F16" i="1"/>
</calcChain>
</file>

<file path=xl/sharedStrings.xml><?xml version="1.0" encoding="utf-8"?>
<sst xmlns="http://schemas.openxmlformats.org/spreadsheetml/2006/main" count="110" uniqueCount="110">
  <si>
    <t>Spelare</t>
  </si>
  <si>
    <t>Deltävling 1</t>
  </si>
  <si>
    <t>Deltävling 2</t>
  </si>
  <si>
    <t>Deltävling 3</t>
  </si>
  <si>
    <t>Deltävling 4</t>
  </si>
  <si>
    <t>Summa</t>
  </si>
  <si>
    <t>Division</t>
  </si>
  <si>
    <t>Merler Viggo, Alingsås PP</t>
  </si>
  <si>
    <t>Persson Anton, Borgstena IF</t>
  </si>
  <si>
    <t>Samuelsson Daniel, Borgstena IF</t>
  </si>
  <si>
    <t>Par Jamie, Horreds BTK</t>
  </si>
  <si>
    <t>Sjölander Erik, Sandareds BTK</t>
  </si>
  <si>
    <t>Essen Hugo, Borgstena IF</t>
  </si>
  <si>
    <t>Vennberg Åke, Kinna BTK</t>
  </si>
  <si>
    <t>Nord Martin, Borgstena IF</t>
  </si>
  <si>
    <t>Andersson Edwin, Horreds BTK</t>
  </si>
  <si>
    <t>Engström Vidar, Ulricehamns IF</t>
  </si>
  <si>
    <t>Elgh Isak, Sandareds BTK</t>
  </si>
  <si>
    <t>Edvardsson Melvin, Alingsås PP</t>
  </si>
  <si>
    <t>Wahlström Jesper, Mariedals IK</t>
  </si>
  <si>
    <t>Östlund Ludwig, Östra Stadsgränsen TK</t>
  </si>
  <si>
    <t>Millberg Carl, Östra Stadsgränsen TK</t>
  </si>
  <si>
    <t>Johansson Emilia, Sjömarkens BTK</t>
  </si>
  <si>
    <t>Johansson Markus, Borgstena IF</t>
  </si>
  <si>
    <t>Walöen Espen, Kinna BTK</t>
  </si>
  <si>
    <t>Efraimsson Lucas, Ulricehamns IF</t>
  </si>
  <si>
    <t>Kampf Joel, Ulricehamns IF</t>
  </si>
  <si>
    <t>Moti Evelina, Östra Stadsgränsen TK</t>
  </si>
  <si>
    <t>Isomäki Tova, Borgstena IF</t>
  </si>
  <si>
    <t>Fagerberg Sofie, Sandareds BTK</t>
  </si>
  <si>
    <t>Bramfors Hugo, Horreds BTK</t>
  </si>
  <si>
    <t>Axelsson Hampus, Horreds BTK</t>
  </si>
  <si>
    <t>Johansson Emma, Östra Stadsgränsen TK</t>
  </si>
  <si>
    <t>Rahimi Morteza, Horreds BTK</t>
  </si>
  <si>
    <t>Jäverfelt Emil, Östra Stadsgränsen TK</t>
  </si>
  <si>
    <t>Fred Josephina, Mariedals IK</t>
  </si>
  <si>
    <t>Håkansson Olof, Ulricehamns IF</t>
  </si>
  <si>
    <t>Angervik Daniel, Mariedals IK</t>
  </si>
  <si>
    <t>Bennehall Edvin, Borgstena IF</t>
  </si>
  <si>
    <t>Magnusson Edwin, Mariedals IK</t>
  </si>
  <si>
    <t>Genberg Albin, Ulricehamns IF</t>
  </si>
  <si>
    <t>Aljojo Jan, Horreds BTK</t>
  </si>
  <si>
    <t>Önnermark Alina, Östra Stadsgränsen TK</t>
  </si>
  <si>
    <t>Drottz Elin, Horreds BTK</t>
  </si>
  <si>
    <t>Meissner Olle, Sandareds BTK</t>
  </si>
  <si>
    <t>Thunebro Oskar, Borgstena IF</t>
  </si>
  <si>
    <t>Nordner Otto, Borgstena IF</t>
  </si>
  <si>
    <t>Blideskog Hugo, Vårgårda IK</t>
  </si>
  <si>
    <t>Magnusson Joel, Östra Stadsgränsen TK</t>
  </si>
  <si>
    <t>Sokhandani Arvin, Mariedals IK</t>
  </si>
  <si>
    <t>Trygg Hannes, Östra Stadsgränsen TK</t>
  </si>
  <si>
    <t>Linusson Alva, Alingsås PP</t>
  </si>
  <si>
    <t>Jarneving William, Ulricehamns IF</t>
  </si>
  <si>
    <t>Hyberg Simon, Horreds BTK</t>
  </si>
  <si>
    <t>Andersson Ella, Östra Stadsgränsen TK</t>
  </si>
  <si>
    <t>Bergstrand Emil, Sandareds BTK</t>
  </si>
  <si>
    <t>Larsson Joel, Sandareds BTK</t>
  </si>
  <si>
    <t>Törner Elin, Alingsås PP</t>
  </si>
  <si>
    <t>Wilsson Joel, Horreds BTK</t>
  </si>
  <si>
    <t>Edvardsson Isac, Sandareds BTK</t>
  </si>
  <si>
    <t>Selimagic Edvin, Sandareds BTK</t>
  </si>
  <si>
    <t>Händén Rasmus, Östra Stadsgränsen TK</t>
  </si>
  <si>
    <t>Johansson Linus, Borgstena IF</t>
  </si>
  <si>
    <t>Eliasson William, Horreds BTK</t>
  </si>
  <si>
    <t>Hedlund Lucas, Borgstena IF</t>
  </si>
  <si>
    <t>Efraimsson Albin, Ulricehamns IF</t>
  </si>
  <si>
    <t>Eliasson Vilma, Horreds BTK</t>
  </si>
  <si>
    <t>Bramfors Ebba, Horreds BTK</t>
  </si>
  <si>
    <t>Wilsson Ella, Horreds BTK</t>
  </si>
  <si>
    <t>Hyberg Meija, Horreds BTK</t>
  </si>
  <si>
    <t>Axelsson Hilda, Horreds BTK</t>
  </si>
  <si>
    <t>Andersson Klara, Horreds BTK</t>
  </si>
  <si>
    <t>Karlsson Joel, ÖSTK</t>
  </si>
  <si>
    <t>Thunebro Emil, Borgstena IF</t>
  </si>
  <si>
    <t>Björklund Jonathan, Mariedals IK</t>
  </si>
  <si>
    <t>Carlsson Marcus,ÖSTK</t>
  </si>
  <si>
    <t>Wängerstedt Alexander, ÖSTK</t>
  </si>
  <si>
    <t>Bodin Isak, Ulricehamns IF</t>
  </si>
  <si>
    <t>Phootara Anya, Alingsås PP</t>
  </si>
  <si>
    <t>Bertilsson Linus, Ulricehamns IF</t>
  </si>
  <si>
    <t>Arenlind Alve, ÖSTK</t>
  </si>
  <si>
    <t>Larewall Vincent, Kinna BTK</t>
  </si>
  <si>
    <t>Heljestrand Liv, Alingsås PP</t>
  </si>
  <si>
    <t>Brunnegård Linnea, Vårgårda IK</t>
  </si>
  <si>
    <t>Larewall Wilhelm, Kinna BTK</t>
  </si>
  <si>
    <t>Brunnegård Hilmer, Vårgårda IK</t>
  </si>
  <si>
    <t>Andersson, Hilmer, Vårgårda IK</t>
  </si>
  <si>
    <t>Lundin Axel, Kinna BTK</t>
  </si>
  <si>
    <t>Sandqvist Lukas, Vårgårda IK</t>
  </si>
  <si>
    <t>Wiebel Philipp, Ulricehamns IF</t>
  </si>
  <si>
    <t>Josefsson Sebastian, Ulricehamns IF</t>
  </si>
  <si>
    <t>Lissjos Sebastian, Alingsås PP</t>
  </si>
  <si>
    <t>Wustenhagen Jonatan, Borgstena IF</t>
  </si>
  <si>
    <t>Mobaeck Lova, Borgstena IF</t>
  </si>
  <si>
    <t>Struxsjö Emil, Horreds IF</t>
  </si>
  <si>
    <t>Nordström Meja, Sandareds BTK</t>
  </si>
  <si>
    <t>Haggren Filip, ÖSTK</t>
  </si>
  <si>
    <t>Hallqvist Beatrice, Ulricehamns IF</t>
  </si>
  <si>
    <t>Eliasson Valter, Horreds BTK</t>
  </si>
  <si>
    <t>Karlsson Gustav, Ulricehamns IF</t>
  </si>
  <si>
    <t>Torstensson Zeb, Horreds BTK</t>
  </si>
  <si>
    <t>Folkesson Filip, ÖSTK</t>
  </si>
  <si>
    <t>Stein David, Ulricehamns IF</t>
  </si>
  <si>
    <t>Lilleeng Nathaniel, Sandareds BTK</t>
  </si>
  <si>
    <t>Abrahamsson Rasmus, ÖSTK</t>
  </si>
  <si>
    <t>Hyberg Teo, Horreds BTK</t>
  </si>
  <si>
    <t>Smith Olof, Byttorps IF</t>
  </si>
  <si>
    <t>Evensen Benjamin, Sandareds BTK</t>
  </si>
  <si>
    <t>Smith Emanuel, Byttorps IF</t>
  </si>
  <si>
    <t>Alonzo Agnes, Sandareds BTK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</si>
</sst>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topLeftCell="A46" workbookViewId="0">
      <selection activeCell="H67" sqref="H67"/>
    </sheetView>
  </sheetViews>
  <sheetFormatPr defaultColWidth="8.85546875" defaultRowHeight="15" x14ac:dyDescent="0.25"/>
  <cols>
    <col min="1" max="1" width="43.5703125" bestFit="1" customWidth="1"/>
    <col min="2" max="3" width="11.42578125" style="3" bestFit="1" customWidth="1"/>
    <col min="4" max="6" width="11.42578125" style="3" customWidth="1"/>
    <col min="7" max="7" width="9.140625" style="3" customWidth="1"/>
    <col min="9" max="9" width="9.85546875" customWidth="1"/>
    <col min="257" max="257" width="43.5703125" bestFit="1" customWidth="1"/>
    <col min="258" max="259" width="11.42578125" bestFit="1" customWidth="1"/>
    <col min="260" max="262" width="11.42578125" customWidth="1"/>
    <col min="263" max="263" width="9.140625" customWidth="1"/>
    <col min="265" max="265" width="9.85546875" customWidth="1"/>
    <col min="513" max="513" width="43.5703125" bestFit="1" customWidth="1"/>
    <col min="514" max="515" width="11.42578125" bestFit="1" customWidth="1"/>
    <col min="516" max="518" width="11.42578125" customWidth="1"/>
    <col min="519" max="519" width="9.140625" customWidth="1"/>
    <col min="521" max="521" width="9.85546875" customWidth="1"/>
    <col min="769" max="769" width="43.5703125" bestFit="1" customWidth="1"/>
    <col min="770" max="771" width="11.42578125" bestFit="1" customWidth="1"/>
    <col min="772" max="774" width="11.42578125" customWidth="1"/>
    <col min="775" max="775" width="9.140625" customWidth="1"/>
    <col min="777" max="777" width="9.85546875" customWidth="1"/>
    <col min="1025" max="1025" width="43.5703125" bestFit="1" customWidth="1"/>
    <col min="1026" max="1027" width="11.42578125" bestFit="1" customWidth="1"/>
    <col min="1028" max="1030" width="11.42578125" customWidth="1"/>
    <col min="1031" max="1031" width="9.140625" customWidth="1"/>
    <col min="1033" max="1033" width="9.85546875" customWidth="1"/>
    <col min="1281" max="1281" width="43.5703125" bestFit="1" customWidth="1"/>
    <col min="1282" max="1283" width="11.42578125" bestFit="1" customWidth="1"/>
    <col min="1284" max="1286" width="11.42578125" customWidth="1"/>
    <col min="1287" max="1287" width="9.140625" customWidth="1"/>
    <col min="1289" max="1289" width="9.85546875" customWidth="1"/>
    <col min="1537" max="1537" width="43.5703125" bestFit="1" customWidth="1"/>
    <col min="1538" max="1539" width="11.42578125" bestFit="1" customWidth="1"/>
    <col min="1540" max="1542" width="11.42578125" customWidth="1"/>
    <col min="1543" max="1543" width="9.140625" customWidth="1"/>
    <col min="1545" max="1545" width="9.85546875" customWidth="1"/>
    <col min="1793" max="1793" width="43.5703125" bestFit="1" customWidth="1"/>
    <col min="1794" max="1795" width="11.42578125" bestFit="1" customWidth="1"/>
    <col min="1796" max="1798" width="11.42578125" customWidth="1"/>
    <col min="1799" max="1799" width="9.140625" customWidth="1"/>
    <col min="1801" max="1801" width="9.85546875" customWidth="1"/>
    <col min="2049" max="2049" width="43.5703125" bestFit="1" customWidth="1"/>
    <col min="2050" max="2051" width="11.42578125" bestFit="1" customWidth="1"/>
    <col min="2052" max="2054" width="11.42578125" customWidth="1"/>
    <col min="2055" max="2055" width="9.140625" customWidth="1"/>
    <col min="2057" max="2057" width="9.85546875" customWidth="1"/>
    <col min="2305" max="2305" width="43.5703125" bestFit="1" customWidth="1"/>
    <col min="2306" max="2307" width="11.42578125" bestFit="1" customWidth="1"/>
    <col min="2308" max="2310" width="11.42578125" customWidth="1"/>
    <col min="2311" max="2311" width="9.140625" customWidth="1"/>
    <col min="2313" max="2313" width="9.85546875" customWidth="1"/>
    <col min="2561" max="2561" width="43.5703125" bestFit="1" customWidth="1"/>
    <col min="2562" max="2563" width="11.42578125" bestFit="1" customWidth="1"/>
    <col min="2564" max="2566" width="11.42578125" customWidth="1"/>
    <col min="2567" max="2567" width="9.140625" customWidth="1"/>
    <col min="2569" max="2569" width="9.85546875" customWidth="1"/>
    <col min="2817" max="2817" width="43.5703125" bestFit="1" customWidth="1"/>
    <col min="2818" max="2819" width="11.42578125" bestFit="1" customWidth="1"/>
    <col min="2820" max="2822" width="11.42578125" customWidth="1"/>
    <col min="2823" max="2823" width="9.140625" customWidth="1"/>
    <col min="2825" max="2825" width="9.85546875" customWidth="1"/>
    <col min="3073" max="3073" width="43.5703125" bestFit="1" customWidth="1"/>
    <col min="3074" max="3075" width="11.42578125" bestFit="1" customWidth="1"/>
    <col min="3076" max="3078" width="11.42578125" customWidth="1"/>
    <col min="3079" max="3079" width="9.140625" customWidth="1"/>
    <col min="3081" max="3081" width="9.85546875" customWidth="1"/>
    <col min="3329" max="3329" width="43.5703125" bestFit="1" customWidth="1"/>
    <col min="3330" max="3331" width="11.42578125" bestFit="1" customWidth="1"/>
    <col min="3332" max="3334" width="11.42578125" customWidth="1"/>
    <col min="3335" max="3335" width="9.140625" customWidth="1"/>
    <col min="3337" max="3337" width="9.85546875" customWidth="1"/>
    <col min="3585" max="3585" width="43.5703125" bestFit="1" customWidth="1"/>
    <col min="3586" max="3587" width="11.42578125" bestFit="1" customWidth="1"/>
    <col min="3588" max="3590" width="11.42578125" customWidth="1"/>
    <col min="3591" max="3591" width="9.140625" customWidth="1"/>
    <col min="3593" max="3593" width="9.85546875" customWidth="1"/>
    <col min="3841" max="3841" width="43.5703125" bestFit="1" customWidth="1"/>
    <col min="3842" max="3843" width="11.42578125" bestFit="1" customWidth="1"/>
    <col min="3844" max="3846" width="11.42578125" customWidth="1"/>
    <col min="3847" max="3847" width="9.140625" customWidth="1"/>
    <col min="3849" max="3849" width="9.85546875" customWidth="1"/>
    <col min="4097" max="4097" width="43.5703125" bestFit="1" customWidth="1"/>
    <col min="4098" max="4099" width="11.42578125" bestFit="1" customWidth="1"/>
    <col min="4100" max="4102" width="11.42578125" customWidth="1"/>
    <col min="4103" max="4103" width="9.140625" customWidth="1"/>
    <col min="4105" max="4105" width="9.85546875" customWidth="1"/>
    <col min="4353" max="4353" width="43.5703125" bestFit="1" customWidth="1"/>
    <col min="4354" max="4355" width="11.42578125" bestFit="1" customWidth="1"/>
    <col min="4356" max="4358" width="11.42578125" customWidth="1"/>
    <col min="4359" max="4359" width="9.140625" customWidth="1"/>
    <col min="4361" max="4361" width="9.85546875" customWidth="1"/>
    <col min="4609" max="4609" width="43.5703125" bestFit="1" customWidth="1"/>
    <col min="4610" max="4611" width="11.42578125" bestFit="1" customWidth="1"/>
    <col min="4612" max="4614" width="11.42578125" customWidth="1"/>
    <col min="4615" max="4615" width="9.140625" customWidth="1"/>
    <col min="4617" max="4617" width="9.85546875" customWidth="1"/>
    <col min="4865" max="4865" width="43.5703125" bestFit="1" customWidth="1"/>
    <col min="4866" max="4867" width="11.42578125" bestFit="1" customWidth="1"/>
    <col min="4868" max="4870" width="11.42578125" customWidth="1"/>
    <col min="4871" max="4871" width="9.140625" customWidth="1"/>
    <col min="4873" max="4873" width="9.85546875" customWidth="1"/>
    <col min="5121" max="5121" width="43.5703125" bestFit="1" customWidth="1"/>
    <col min="5122" max="5123" width="11.42578125" bestFit="1" customWidth="1"/>
    <col min="5124" max="5126" width="11.42578125" customWidth="1"/>
    <col min="5127" max="5127" width="9.140625" customWidth="1"/>
    <col min="5129" max="5129" width="9.85546875" customWidth="1"/>
    <col min="5377" max="5377" width="43.5703125" bestFit="1" customWidth="1"/>
    <col min="5378" max="5379" width="11.42578125" bestFit="1" customWidth="1"/>
    <col min="5380" max="5382" width="11.42578125" customWidth="1"/>
    <col min="5383" max="5383" width="9.140625" customWidth="1"/>
    <col min="5385" max="5385" width="9.85546875" customWidth="1"/>
    <col min="5633" max="5633" width="43.5703125" bestFit="1" customWidth="1"/>
    <col min="5634" max="5635" width="11.42578125" bestFit="1" customWidth="1"/>
    <col min="5636" max="5638" width="11.42578125" customWidth="1"/>
    <col min="5639" max="5639" width="9.140625" customWidth="1"/>
    <col min="5641" max="5641" width="9.85546875" customWidth="1"/>
    <col min="5889" max="5889" width="43.5703125" bestFit="1" customWidth="1"/>
    <col min="5890" max="5891" width="11.42578125" bestFit="1" customWidth="1"/>
    <col min="5892" max="5894" width="11.42578125" customWidth="1"/>
    <col min="5895" max="5895" width="9.140625" customWidth="1"/>
    <col min="5897" max="5897" width="9.85546875" customWidth="1"/>
    <col min="6145" max="6145" width="43.5703125" bestFit="1" customWidth="1"/>
    <col min="6146" max="6147" width="11.42578125" bestFit="1" customWidth="1"/>
    <col min="6148" max="6150" width="11.42578125" customWidth="1"/>
    <col min="6151" max="6151" width="9.140625" customWidth="1"/>
    <col min="6153" max="6153" width="9.85546875" customWidth="1"/>
    <col min="6401" max="6401" width="43.5703125" bestFit="1" customWidth="1"/>
    <col min="6402" max="6403" width="11.42578125" bestFit="1" customWidth="1"/>
    <col min="6404" max="6406" width="11.42578125" customWidth="1"/>
    <col min="6407" max="6407" width="9.140625" customWidth="1"/>
    <col min="6409" max="6409" width="9.85546875" customWidth="1"/>
    <col min="6657" max="6657" width="43.5703125" bestFit="1" customWidth="1"/>
    <col min="6658" max="6659" width="11.42578125" bestFit="1" customWidth="1"/>
    <col min="6660" max="6662" width="11.42578125" customWidth="1"/>
    <col min="6663" max="6663" width="9.140625" customWidth="1"/>
    <col min="6665" max="6665" width="9.85546875" customWidth="1"/>
    <col min="6913" max="6913" width="43.5703125" bestFit="1" customWidth="1"/>
    <col min="6914" max="6915" width="11.42578125" bestFit="1" customWidth="1"/>
    <col min="6916" max="6918" width="11.42578125" customWidth="1"/>
    <col min="6919" max="6919" width="9.140625" customWidth="1"/>
    <col min="6921" max="6921" width="9.85546875" customWidth="1"/>
    <col min="7169" max="7169" width="43.5703125" bestFit="1" customWidth="1"/>
    <col min="7170" max="7171" width="11.42578125" bestFit="1" customWidth="1"/>
    <col min="7172" max="7174" width="11.42578125" customWidth="1"/>
    <col min="7175" max="7175" width="9.140625" customWidth="1"/>
    <col min="7177" max="7177" width="9.85546875" customWidth="1"/>
    <col min="7425" max="7425" width="43.5703125" bestFit="1" customWidth="1"/>
    <col min="7426" max="7427" width="11.42578125" bestFit="1" customWidth="1"/>
    <col min="7428" max="7430" width="11.42578125" customWidth="1"/>
    <col min="7431" max="7431" width="9.140625" customWidth="1"/>
    <col min="7433" max="7433" width="9.85546875" customWidth="1"/>
    <col min="7681" max="7681" width="43.5703125" bestFit="1" customWidth="1"/>
    <col min="7682" max="7683" width="11.42578125" bestFit="1" customWidth="1"/>
    <col min="7684" max="7686" width="11.42578125" customWidth="1"/>
    <col min="7687" max="7687" width="9.140625" customWidth="1"/>
    <col min="7689" max="7689" width="9.85546875" customWidth="1"/>
    <col min="7937" max="7937" width="43.5703125" bestFit="1" customWidth="1"/>
    <col min="7938" max="7939" width="11.42578125" bestFit="1" customWidth="1"/>
    <col min="7940" max="7942" width="11.42578125" customWidth="1"/>
    <col min="7943" max="7943" width="9.140625" customWidth="1"/>
    <col min="7945" max="7945" width="9.85546875" customWidth="1"/>
    <col min="8193" max="8193" width="43.5703125" bestFit="1" customWidth="1"/>
    <col min="8194" max="8195" width="11.42578125" bestFit="1" customWidth="1"/>
    <col min="8196" max="8198" width="11.42578125" customWidth="1"/>
    <col min="8199" max="8199" width="9.140625" customWidth="1"/>
    <col min="8201" max="8201" width="9.85546875" customWidth="1"/>
    <col min="8449" max="8449" width="43.5703125" bestFit="1" customWidth="1"/>
    <col min="8450" max="8451" width="11.42578125" bestFit="1" customWidth="1"/>
    <col min="8452" max="8454" width="11.42578125" customWidth="1"/>
    <col min="8455" max="8455" width="9.140625" customWidth="1"/>
    <col min="8457" max="8457" width="9.85546875" customWidth="1"/>
    <col min="8705" max="8705" width="43.5703125" bestFit="1" customWidth="1"/>
    <col min="8706" max="8707" width="11.42578125" bestFit="1" customWidth="1"/>
    <col min="8708" max="8710" width="11.42578125" customWidth="1"/>
    <col min="8711" max="8711" width="9.140625" customWidth="1"/>
    <col min="8713" max="8713" width="9.85546875" customWidth="1"/>
    <col min="8961" max="8961" width="43.5703125" bestFit="1" customWidth="1"/>
    <col min="8962" max="8963" width="11.42578125" bestFit="1" customWidth="1"/>
    <col min="8964" max="8966" width="11.42578125" customWidth="1"/>
    <col min="8967" max="8967" width="9.140625" customWidth="1"/>
    <col min="8969" max="8969" width="9.85546875" customWidth="1"/>
    <col min="9217" max="9217" width="43.5703125" bestFit="1" customWidth="1"/>
    <col min="9218" max="9219" width="11.42578125" bestFit="1" customWidth="1"/>
    <col min="9220" max="9222" width="11.42578125" customWidth="1"/>
    <col min="9223" max="9223" width="9.140625" customWidth="1"/>
    <col min="9225" max="9225" width="9.85546875" customWidth="1"/>
    <col min="9473" max="9473" width="43.5703125" bestFit="1" customWidth="1"/>
    <col min="9474" max="9475" width="11.42578125" bestFit="1" customWidth="1"/>
    <col min="9476" max="9478" width="11.42578125" customWidth="1"/>
    <col min="9479" max="9479" width="9.140625" customWidth="1"/>
    <col min="9481" max="9481" width="9.85546875" customWidth="1"/>
    <col min="9729" max="9729" width="43.5703125" bestFit="1" customWidth="1"/>
    <col min="9730" max="9731" width="11.42578125" bestFit="1" customWidth="1"/>
    <col min="9732" max="9734" width="11.42578125" customWidth="1"/>
    <col min="9735" max="9735" width="9.140625" customWidth="1"/>
    <col min="9737" max="9737" width="9.85546875" customWidth="1"/>
    <col min="9985" max="9985" width="43.5703125" bestFit="1" customWidth="1"/>
    <col min="9986" max="9987" width="11.42578125" bestFit="1" customWidth="1"/>
    <col min="9988" max="9990" width="11.42578125" customWidth="1"/>
    <col min="9991" max="9991" width="9.140625" customWidth="1"/>
    <col min="9993" max="9993" width="9.85546875" customWidth="1"/>
    <col min="10241" max="10241" width="43.5703125" bestFit="1" customWidth="1"/>
    <col min="10242" max="10243" width="11.42578125" bestFit="1" customWidth="1"/>
    <col min="10244" max="10246" width="11.42578125" customWidth="1"/>
    <col min="10247" max="10247" width="9.140625" customWidth="1"/>
    <col min="10249" max="10249" width="9.85546875" customWidth="1"/>
    <col min="10497" max="10497" width="43.5703125" bestFit="1" customWidth="1"/>
    <col min="10498" max="10499" width="11.42578125" bestFit="1" customWidth="1"/>
    <col min="10500" max="10502" width="11.42578125" customWidth="1"/>
    <col min="10503" max="10503" width="9.140625" customWidth="1"/>
    <col min="10505" max="10505" width="9.85546875" customWidth="1"/>
    <col min="10753" max="10753" width="43.5703125" bestFit="1" customWidth="1"/>
    <col min="10754" max="10755" width="11.42578125" bestFit="1" customWidth="1"/>
    <col min="10756" max="10758" width="11.42578125" customWidth="1"/>
    <col min="10759" max="10759" width="9.140625" customWidth="1"/>
    <col min="10761" max="10761" width="9.85546875" customWidth="1"/>
    <col min="11009" max="11009" width="43.5703125" bestFit="1" customWidth="1"/>
    <col min="11010" max="11011" width="11.42578125" bestFit="1" customWidth="1"/>
    <col min="11012" max="11014" width="11.42578125" customWidth="1"/>
    <col min="11015" max="11015" width="9.140625" customWidth="1"/>
    <col min="11017" max="11017" width="9.85546875" customWidth="1"/>
    <col min="11265" max="11265" width="43.5703125" bestFit="1" customWidth="1"/>
    <col min="11266" max="11267" width="11.42578125" bestFit="1" customWidth="1"/>
    <col min="11268" max="11270" width="11.42578125" customWidth="1"/>
    <col min="11271" max="11271" width="9.140625" customWidth="1"/>
    <col min="11273" max="11273" width="9.85546875" customWidth="1"/>
    <col min="11521" max="11521" width="43.5703125" bestFit="1" customWidth="1"/>
    <col min="11522" max="11523" width="11.42578125" bestFit="1" customWidth="1"/>
    <col min="11524" max="11526" width="11.42578125" customWidth="1"/>
    <col min="11527" max="11527" width="9.140625" customWidth="1"/>
    <col min="11529" max="11529" width="9.85546875" customWidth="1"/>
    <col min="11777" max="11777" width="43.5703125" bestFit="1" customWidth="1"/>
    <col min="11778" max="11779" width="11.42578125" bestFit="1" customWidth="1"/>
    <col min="11780" max="11782" width="11.42578125" customWidth="1"/>
    <col min="11783" max="11783" width="9.140625" customWidth="1"/>
    <col min="11785" max="11785" width="9.85546875" customWidth="1"/>
    <col min="12033" max="12033" width="43.5703125" bestFit="1" customWidth="1"/>
    <col min="12034" max="12035" width="11.42578125" bestFit="1" customWidth="1"/>
    <col min="12036" max="12038" width="11.42578125" customWidth="1"/>
    <col min="12039" max="12039" width="9.140625" customWidth="1"/>
    <col min="12041" max="12041" width="9.85546875" customWidth="1"/>
    <col min="12289" max="12289" width="43.5703125" bestFit="1" customWidth="1"/>
    <col min="12290" max="12291" width="11.42578125" bestFit="1" customWidth="1"/>
    <col min="12292" max="12294" width="11.42578125" customWidth="1"/>
    <col min="12295" max="12295" width="9.140625" customWidth="1"/>
    <col min="12297" max="12297" width="9.85546875" customWidth="1"/>
    <col min="12545" max="12545" width="43.5703125" bestFit="1" customWidth="1"/>
    <col min="12546" max="12547" width="11.42578125" bestFit="1" customWidth="1"/>
    <col min="12548" max="12550" width="11.42578125" customWidth="1"/>
    <col min="12551" max="12551" width="9.140625" customWidth="1"/>
    <col min="12553" max="12553" width="9.85546875" customWidth="1"/>
    <col min="12801" max="12801" width="43.5703125" bestFit="1" customWidth="1"/>
    <col min="12802" max="12803" width="11.42578125" bestFit="1" customWidth="1"/>
    <col min="12804" max="12806" width="11.42578125" customWidth="1"/>
    <col min="12807" max="12807" width="9.140625" customWidth="1"/>
    <col min="12809" max="12809" width="9.85546875" customWidth="1"/>
    <col min="13057" max="13057" width="43.5703125" bestFit="1" customWidth="1"/>
    <col min="13058" max="13059" width="11.42578125" bestFit="1" customWidth="1"/>
    <col min="13060" max="13062" width="11.42578125" customWidth="1"/>
    <col min="13063" max="13063" width="9.140625" customWidth="1"/>
    <col min="13065" max="13065" width="9.85546875" customWidth="1"/>
    <col min="13313" max="13313" width="43.5703125" bestFit="1" customWidth="1"/>
    <col min="13314" max="13315" width="11.42578125" bestFit="1" customWidth="1"/>
    <col min="13316" max="13318" width="11.42578125" customWidth="1"/>
    <col min="13319" max="13319" width="9.140625" customWidth="1"/>
    <col min="13321" max="13321" width="9.85546875" customWidth="1"/>
    <col min="13569" max="13569" width="43.5703125" bestFit="1" customWidth="1"/>
    <col min="13570" max="13571" width="11.42578125" bestFit="1" customWidth="1"/>
    <col min="13572" max="13574" width="11.42578125" customWidth="1"/>
    <col min="13575" max="13575" width="9.140625" customWidth="1"/>
    <col min="13577" max="13577" width="9.85546875" customWidth="1"/>
    <col min="13825" max="13825" width="43.5703125" bestFit="1" customWidth="1"/>
    <col min="13826" max="13827" width="11.42578125" bestFit="1" customWidth="1"/>
    <col min="13828" max="13830" width="11.42578125" customWidth="1"/>
    <col min="13831" max="13831" width="9.140625" customWidth="1"/>
    <col min="13833" max="13833" width="9.85546875" customWidth="1"/>
    <col min="14081" max="14081" width="43.5703125" bestFit="1" customWidth="1"/>
    <col min="14082" max="14083" width="11.42578125" bestFit="1" customWidth="1"/>
    <col min="14084" max="14086" width="11.42578125" customWidth="1"/>
    <col min="14087" max="14087" width="9.140625" customWidth="1"/>
    <col min="14089" max="14089" width="9.85546875" customWidth="1"/>
    <col min="14337" max="14337" width="43.5703125" bestFit="1" customWidth="1"/>
    <col min="14338" max="14339" width="11.42578125" bestFit="1" customWidth="1"/>
    <col min="14340" max="14342" width="11.42578125" customWidth="1"/>
    <col min="14343" max="14343" width="9.140625" customWidth="1"/>
    <col min="14345" max="14345" width="9.85546875" customWidth="1"/>
    <col min="14593" max="14593" width="43.5703125" bestFit="1" customWidth="1"/>
    <col min="14594" max="14595" width="11.42578125" bestFit="1" customWidth="1"/>
    <col min="14596" max="14598" width="11.42578125" customWidth="1"/>
    <col min="14599" max="14599" width="9.140625" customWidth="1"/>
    <col min="14601" max="14601" width="9.85546875" customWidth="1"/>
    <col min="14849" max="14849" width="43.5703125" bestFit="1" customWidth="1"/>
    <col min="14850" max="14851" width="11.42578125" bestFit="1" customWidth="1"/>
    <col min="14852" max="14854" width="11.42578125" customWidth="1"/>
    <col min="14855" max="14855" width="9.140625" customWidth="1"/>
    <col min="14857" max="14857" width="9.85546875" customWidth="1"/>
    <col min="15105" max="15105" width="43.5703125" bestFit="1" customWidth="1"/>
    <col min="15106" max="15107" width="11.42578125" bestFit="1" customWidth="1"/>
    <col min="15108" max="15110" width="11.42578125" customWidth="1"/>
    <col min="15111" max="15111" width="9.140625" customWidth="1"/>
    <col min="15113" max="15113" width="9.85546875" customWidth="1"/>
    <col min="15361" max="15361" width="43.5703125" bestFit="1" customWidth="1"/>
    <col min="15362" max="15363" width="11.42578125" bestFit="1" customWidth="1"/>
    <col min="15364" max="15366" width="11.42578125" customWidth="1"/>
    <col min="15367" max="15367" width="9.140625" customWidth="1"/>
    <col min="15369" max="15369" width="9.85546875" customWidth="1"/>
    <col min="15617" max="15617" width="43.5703125" bestFit="1" customWidth="1"/>
    <col min="15618" max="15619" width="11.42578125" bestFit="1" customWidth="1"/>
    <col min="15620" max="15622" width="11.42578125" customWidth="1"/>
    <col min="15623" max="15623" width="9.140625" customWidth="1"/>
    <col min="15625" max="15625" width="9.85546875" customWidth="1"/>
    <col min="15873" max="15873" width="43.5703125" bestFit="1" customWidth="1"/>
    <col min="15874" max="15875" width="11.42578125" bestFit="1" customWidth="1"/>
    <col min="15876" max="15878" width="11.42578125" customWidth="1"/>
    <col min="15879" max="15879" width="9.140625" customWidth="1"/>
    <col min="15881" max="15881" width="9.85546875" customWidth="1"/>
    <col min="16129" max="16129" width="43.5703125" bestFit="1" customWidth="1"/>
    <col min="16130" max="16131" width="11.42578125" bestFit="1" customWidth="1"/>
    <col min="16132" max="16134" width="11.42578125" customWidth="1"/>
    <col min="16135" max="16135" width="9.140625" customWidth="1"/>
    <col min="16137" max="16137" width="9.85546875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2"/>
    </row>
    <row r="2" spans="1:10" x14ac:dyDescent="0.25">
      <c r="A2" t="s">
        <v>12</v>
      </c>
      <c r="B2" s="3">
        <v>171</v>
      </c>
      <c r="C2" s="3">
        <v>200</v>
      </c>
      <c r="F2" s="3">
        <f>SUM(B2:E2)</f>
        <v>371</v>
      </c>
      <c r="G2" s="3">
        <v>1</v>
      </c>
    </row>
    <row r="3" spans="1:10" x14ac:dyDescent="0.25">
      <c r="A3" t="s">
        <v>10</v>
      </c>
      <c r="B3" s="3">
        <v>183</v>
      </c>
      <c r="C3" s="3">
        <v>185</v>
      </c>
      <c r="F3" s="3">
        <f>SUM(B3:E3)</f>
        <v>368</v>
      </c>
      <c r="G3" s="3">
        <v>1</v>
      </c>
    </row>
    <row r="4" spans="1:10" x14ac:dyDescent="0.25">
      <c r="A4" t="s">
        <v>11</v>
      </c>
      <c r="B4" s="4">
        <v>173</v>
      </c>
      <c r="C4" s="4">
        <v>195</v>
      </c>
      <c r="D4" s="4"/>
      <c r="E4" s="4"/>
      <c r="F4" s="4">
        <f>SUM(B4:E4)</f>
        <v>368</v>
      </c>
      <c r="G4" s="3">
        <v>1</v>
      </c>
    </row>
    <row r="5" spans="1:10" x14ac:dyDescent="0.25">
      <c r="A5" t="s">
        <v>13</v>
      </c>
      <c r="B5" s="3">
        <v>160</v>
      </c>
      <c r="C5" s="3">
        <v>173</v>
      </c>
      <c r="F5" s="3">
        <f>SUM(B5:E5)</f>
        <v>333</v>
      </c>
      <c r="G5" s="3">
        <v>1</v>
      </c>
    </row>
    <row r="6" spans="1:10" x14ac:dyDescent="0.25">
      <c r="A6" t="s">
        <v>19</v>
      </c>
      <c r="B6" s="3">
        <v>148</v>
      </c>
      <c r="C6" s="3">
        <v>183</v>
      </c>
      <c r="F6" s="3">
        <f>SUM(B6:E6)</f>
        <v>331</v>
      </c>
      <c r="G6" s="3">
        <v>1</v>
      </c>
    </row>
    <row r="7" spans="1:10" x14ac:dyDescent="0.25">
      <c r="A7" t="s">
        <v>9</v>
      </c>
      <c r="B7" s="3">
        <v>185</v>
      </c>
      <c r="C7" s="3">
        <v>136</v>
      </c>
      <c r="F7" s="3">
        <f>SUM(B7:E7)</f>
        <v>321</v>
      </c>
      <c r="G7" s="3">
        <v>1</v>
      </c>
    </row>
    <row r="8" spans="1:10" x14ac:dyDescent="0.25">
      <c r="A8" t="s">
        <v>15</v>
      </c>
      <c r="B8" s="3">
        <v>150</v>
      </c>
      <c r="C8" s="3">
        <v>171</v>
      </c>
      <c r="F8" s="3">
        <f>SUM(B8:E8)</f>
        <v>321</v>
      </c>
      <c r="G8" s="3">
        <v>1</v>
      </c>
    </row>
    <row r="9" spans="1:10" x14ac:dyDescent="0.25">
      <c r="A9" t="s">
        <v>14</v>
      </c>
      <c r="B9" s="3">
        <v>157</v>
      </c>
      <c r="C9" s="3">
        <v>160</v>
      </c>
      <c r="F9" s="3">
        <f>SUM(B9:E9)</f>
        <v>317</v>
      </c>
      <c r="G9" s="3">
        <v>1</v>
      </c>
    </row>
    <row r="10" spans="1:10" x14ac:dyDescent="0.25">
      <c r="A10" t="s">
        <v>20</v>
      </c>
      <c r="B10" s="3">
        <v>145</v>
      </c>
      <c r="C10" s="3">
        <v>157</v>
      </c>
      <c r="F10" s="3">
        <f>SUM(B10:E10)</f>
        <v>302</v>
      </c>
      <c r="G10" s="3">
        <v>1</v>
      </c>
    </row>
    <row r="11" spans="1:10" x14ac:dyDescent="0.25">
      <c r="A11" t="s">
        <v>17</v>
      </c>
      <c r="B11" s="3">
        <v>137</v>
      </c>
      <c r="C11" s="3">
        <v>148</v>
      </c>
      <c r="F11" s="3">
        <f>SUM(B11:E11)</f>
        <v>285</v>
      </c>
      <c r="G11" s="3">
        <v>1</v>
      </c>
    </row>
    <row r="12" spans="1:10" x14ac:dyDescent="0.25">
      <c r="A12" t="s">
        <v>16</v>
      </c>
      <c r="B12" s="3">
        <v>147</v>
      </c>
      <c r="C12" s="3">
        <v>134</v>
      </c>
      <c r="F12" s="3">
        <f>SUM(B12:E12)</f>
        <v>281</v>
      </c>
      <c r="G12" s="3">
        <v>1</v>
      </c>
    </row>
    <row r="13" spans="1:10" x14ac:dyDescent="0.25">
      <c r="A13" t="s">
        <v>23</v>
      </c>
      <c r="B13" s="3">
        <v>116</v>
      </c>
      <c r="C13" s="3">
        <v>137</v>
      </c>
      <c r="F13" s="3">
        <f>B13+C13+D13+E13</f>
        <v>253</v>
      </c>
      <c r="G13" s="3">
        <v>1</v>
      </c>
    </row>
    <row r="14" spans="1:10" x14ac:dyDescent="0.25">
      <c r="A14" t="s">
        <v>18</v>
      </c>
      <c r="B14" s="3">
        <v>135</v>
      </c>
      <c r="C14" s="3">
        <v>110</v>
      </c>
      <c r="F14" s="3">
        <f>SUM(B14:E14)</f>
        <v>245</v>
      </c>
      <c r="G14" s="3">
        <v>2</v>
      </c>
    </row>
    <row r="15" spans="1:10" x14ac:dyDescent="0.25">
      <c r="A15" t="s">
        <v>24</v>
      </c>
      <c r="B15" s="3">
        <v>114</v>
      </c>
      <c r="C15" s="3">
        <v>89</v>
      </c>
      <c r="F15" s="3">
        <f>SUM(B15:E15)</f>
        <v>203</v>
      </c>
      <c r="G15" s="3">
        <v>2</v>
      </c>
    </row>
    <row r="16" spans="1:10" x14ac:dyDescent="0.25">
      <c r="A16" t="s">
        <v>7</v>
      </c>
      <c r="B16" s="3">
        <v>200</v>
      </c>
      <c r="F16" s="3">
        <f>SUM(B16:E16)</f>
        <v>200</v>
      </c>
      <c r="G16" s="3">
        <v>2</v>
      </c>
      <c r="J16" s="3"/>
    </row>
    <row r="17" spans="1:7" x14ac:dyDescent="0.25">
      <c r="A17" t="s">
        <v>26</v>
      </c>
      <c r="B17" s="3">
        <v>110</v>
      </c>
      <c r="C17" s="3">
        <v>87</v>
      </c>
      <c r="F17" s="3">
        <f>B17+C17+D17+E17</f>
        <v>197</v>
      </c>
      <c r="G17" s="3">
        <v>2</v>
      </c>
    </row>
    <row r="18" spans="1:7" x14ac:dyDescent="0.25">
      <c r="A18" t="s">
        <v>8</v>
      </c>
      <c r="B18" s="3">
        <v>195</v>
      </c>
      <c r="F18" s="3">
        <f>SUM(B18:E18)</f>
        <v>195</v>
      </c>
      <c r="G18" s="3">
        <v>2</v>
      </c>
    </row>
    <row r="19" spans="1:7" x14ac:dyDescent="0.25">
      <c r="A19" t="s">
        <v>28</v>
      </c>
      <c r="B19" s="3">
        <v>98</v>
      </c>
      <c r="C19" s="3">
        <v>96</v>
      </c>
      <c r="F19" s="3">
        <f>SUM(B19:E19)</f>
        <v>194</v>
      </c>
      <c r="G19" s="3">
        <v>2</v>
      </c>
    </row>
    <row r="20" spans="1:7" x14ac:dyDescent="0.25">
      <c r="A20" t="s">
        <v>34</v>
      </c>
      <c r="B20" s="3">
        <v>76</v>
      </c>
      <c r="C20" s="3">
        <v>114</v>
      </c>
      <c r="F20" s="3">
        <f>B20+C20+D20+E20</f>
        <v>190</v>
      </c>
      <c r="G20" s="3">
        <v>2</v>
      </c>
    </row>
    <row r="21" spans="1:7" x14ac:dyDescent="0.25">
      <c r="A21" t="s">
        <v>31</v>
      </c>
      <c r="B21" s="3">
        <v>90</v>
      </c>
      <c r="C21" s="3">
        <v>98</v>
      </c>
      <c r="F21" s="3">
        <f>B21+C21+D21+E21</f>
        <v>188</v>
      </c>
      <c r="G21" s="3">
        <v>2</v>
      </c>
    </row>
    <row r="22" spans="1:7" x14ac:dyDescent="0.25">
      <c r="A22" t="s">
        <v>33</v>
      </c>
      <c r="B22" s="3">
        <v>78</v>
      </c>
      <c r="C22" s="3">
        <v>88</v>
      </c>
      <c r="F22" s="3">
        <f>B22+C22+D22+E22</f>
        <v>166</v>
      </c>
      <c r="G22" s="3">
        <v>2</v>
      </c>
    </row>
    <row r="23" spans="1:7" x14ac:dyDescent="0.25">
      <c r="A23" t="s">
        <v>72</v>
      </c>
      <c r="C23" s="3">
        <v>150</v>
      </c>
      <c r="F23" s="3">
        <f>B23+C23+D23+E23</f>
        <v>150</v>
      </c>
      <c r="G23" s="3">
        <v>2</v>
      </c>
    </row>
    <row r="24" spans="1:7" x14ac:dyDescent="0.25">
      <c r="A24" t="s">
        <v>71</v>
      </c>
      <c r="C24" s="3">
        <v>147</v>
      </c>
      <c r="F24" s="3">
        <f>B24+C24+D24+E24</f>
        <v>147</v>
      </c>
      <c r="G24" s="3">
        <v>2</v>
      </c>
    </row>
    <row r="25" spans="1:7" x14ac:dyDescent="0.25">
      <c r="A25" t="s">
        <v>73</v>
      </c>
      <c r="C25" s="3">
        <v>145</v>
      </c>
      <c r="F25" s="3">
        <f>B25+C25+D25+E25</f>
        <v>145</v>
      </c>
      <c r="G25" s="3">
        <v>2</v>
      </c>
    </row>
    <row r="26" spans="1:7" x14ac:dyDescent="0.25">
      <c r="A26" t="s">
        <v>41</v>
      </c>
      <c r="B26" s="3">
        <v>64</v>
      </c>
      <c r="C26" s="3">
        <v>78</v>
      </c>
      <c r="F26" s="3">
        <f>B26+C26+D26+E26</f>
        <v>142</v>
      </c>
      <c r="G26" s="3">
        <v>3</v>
      </c>
    </row>
    <row r="27" spans="1:7" x14ac:dyDescent="0.25">
      <c r="A27" t="s">
        <v>21</v>
      </c>
      <c r="B27" s="3">
        <v>136</v>
      </c>
      <c r="F27" s="3">
        <f>SUM(B27:E27)</f>
        <v>136</v>
      </c>
      <c r="G27" s="3">
        <v>3</v>
      </c>
    </row>
    <row r="28" spans="1:7" x14ac:dyDescent="0.25">
      <c r="A28" t="s">
        <v>74</v>
      </c>
      <c r="C28" s="3">
        <v>135</v>
      </c>
      <c r="F28" s="3">
        <f>B28+C28+D28+E28</f>
        <v>135</v>
      </c>
      <c r="G28" s="3">
        <v>3</v>
      </c>
    </row>
    <row r="29" spans="1:7" x14ac:dyDescent="0.25">
      <c r="A29" t="s">
        <v>22</v>
      </c>
      <c r="B29" s="3">
        <v>134</v>
      </c>
      <c r="F29" s="3">
        <f>SUM(B29:E29)</f>
        <v>134</v>
      </c>
      <c r="G29" s="3">
        <v>3</v>
      </c>
    </row>
    <row r="30" spans="1:7" x14ac:dyDescent="0.25">
      <c r="A30" t="s">
        <v>39</v>
      </c>
      <c r="B30" s="3">
        <v>66</v>
      </c>
      <c r="C30" s="3">
        <v>66</v>
      </c>
      <c r="F30" s="3">
        <f>B30+C30+D30+E30</f>
        <v>132</v>
      </c>
      <c r="G30" s="3">
        <v>3</v>
      </c>
    </row>
    <row r="31" spans="1:7" x14ac:dyDescent="0.25">
      <c r="A31" t="s">
        <v>44</v>
      </c>
      <c r="B31" s="3">
        <v>61</v>
      </c>
      <c r="C31" s="3">
        <v>65</v>
      </c>
      <c r="F31" s="3">
        <f>B31+C31+D31+E31</f>
        <v>126</v>
      </c>
      <c r="G31" s="3">
        <v>3</v>
      </c>
    </row>
    <row r="32" spans="1:7" x14ac:dyDescent="0.25">
      <c r="A32" t="s">
        <v>75</v>
      </c>
      <c r="C32" s="3">
        <v>116</v>
      </c>
      <c r="F32" s="3">
        <f>B32+C32+D32+E32</f>
        <v>116</v>
      </c>
      <c r="G32" s="3">
        <v>3</v>
      </c>
    </row>
    <row r="33" spans="1:7" x14ac:dyDescent="0.25">
      <c r="A33" t="s">
        <v>37</v>
      </c>
      <c r="B33" s="3">
        <v>68</v>
      </c>
      <c r="C33" s="3">
        <v>46</v>
      </c>
      <c r="F33" s="3">
        <f>B33+C33+D33+E33</f>
        <v>114</v>
      </c>
      <c r="G33" s="3">
        <v>3</v>
      </c>
    </row>
    <row r="34" spans="1:7" x14ac:dyDescent="0.25">
      <c r="A34" t="s">
        <v>25</v>
      </c>
      <c r="B34" s="3">
        <v>112</v>
      </c>
      <c r="F34" s="3">
        <f>B34+C34+D34+E34</f>
        <v>112</v>
      </c>
      <c r="G34" s="3">
        <v>3</v>
      </c>
    </row>
    <row r="35" spans="1:7" x14ac:dyDescent="0.25">
      <c r="A35" t="s">
        <v>76</v>
      </c>
      <c r="C35" s="3">
        <v>112</v>
      </c>
      <c r="F35" s="3">
        <f>B35+C35+D35+E35</f>
        <v>112</v>
      </c>
      <c r="G35" s="3">
        <v>3</v>
      </c>
    </row>
    <row r="36" spans="1:7" x14ac:dyDescent="0.25">
      <c r="A36" s="6" t="s">
        <v>47</v>
      </c>
      <c r="B36" s="3">
        <v>54</v>
      </c>
      <c r="C36" s="3">
        <v>58</v>
      </c>
      <c r="F36" s="3">
        <f>B36+C36+D36+E36</f>
        <v>112</v>
      </c>
      <c r="G36" s="3">
        <v>3</v>
      </c>
    </row>
    <row r="37" spans="1:7" x14ac:dyDescent="0.25">
      <c r="A37" t="s">
        <v>52</v>
      </c>
      <c r="B37" s="3">
        <v>47</v>
      </c>
      <c r="C37" s="3">
        <v>63</v>
      </c>
      <c r="F37" s="3">
        <f>SUM(B37:E37)</f>
        <v>110</v>
      </c>
      <c r="G37" s="3">
        <v>3</v>
      </c>
    </row>
    <row r="38" spans="1:7" x14ac:dyDescent="0.25">
      <c r="A38" t="s">
        <v>40</v>
      </c>
      <c r="B38" s="3">
        <v>65</v>
      </c>
      <c r="C38" s="3">
        <v>42</v>
      </c>
      <c r="F38" s="3">
        <f>B38+C38+D38+E38</f>
        <v>107</v>
      </c>
      <c r="G38" s="3">
        <v>3</v>
      </c>
    </row>
    <row r="39" spans="1:7" x14ac:dyDescent="0.25">
      <c r="A39" t="s">
        <v>49</v>
      </c>
      <c r="B39" s="3">
        <v>50</v>
      </c>
      <c r="C39" s="3">
        <v>54</v>
      </c>
      <c r="F39" s="3">
        <f>SUM(B39:E39)</f>
        <v>104</v>
      </c>
      <c r="G39" s="3">
        <v>3</v>
      </c>
    </row>
    <row r="40" spans="1:7" x14ac:dyDescent="0.25">
      <c r="A40" t="s">
        <v>50</v>
      </c>
      <c r="B40" s="3">
        <v>49</v>
      </c>
      <c r="C40" s="3">
        <v>52</v>
      </c>
      <c r="F40" s="3">
        <f>SUM(B40:E40)</f>
        <v>101</v>
      </c>
      <c r="G40" s="3">
        <v>3</v>
      </c>
    </row>
    <row r="41" spans="1:7" x14ac:dyDescent="0.25">
      <c r="A41" t="s">
        <v>27</v>
      </c>
      <c r="B41" s="3">
        <v>100</v>
      </c>
      <c r="F41" s="3">
        <f>SUM(B41:E41)</f>
        <v>100</v>
      </c>
      <c r="G41" s="3">
        <v>3</v>
      </c>
    </row>
    <row r="42" spans="1:7" x14ac:dyDescent="0.25">
      <c r="A42" t="s">
        <v>77</v>
      </c>
      <c r="C42" s="3">
        <v>100</v>
      </c>
      <c r="F42" s="3">
        <f>B42+C42+D42+E42</f>
        <v>100</v>
      </c>
      <c r="G42" s="3">
        <v>3</v>
      </c>
    </row>
    <row r="43" spans="1:7" x14ac:dyDescent="0.25">
      <c r="A43" s="6" t="s">
        <v>43</v>
      </c>
      <c r="B43" s="3">
        <v>62</v>
      </c>
      <c r="C43" s="3">
        <v>37</v>
      </c>
      <c r="F43" s="3">
        <f>B43+C43+D43+E43</f>
        <v>99</v>
      </c>
      <c r="G43" s="3">
        <v>3</v>
      </c>
    </row>
    <row r="44" spans="1:7" x14ac:dyDescent="0.25">
      <c r="A44" t="s">
        <v>30</v>
      </c>
      <c r="B44" s="3">
        <v>97</v>
      </c>
      <c r="F44" s="3">
        <f>B44+C44+D44+E44</f>
        <v>97</v>
      </c>
      <c r="G44" s="3">
        <v>3</v>
      </c>
    </row>
    <row r="45" spans="1:7" x14ac:dyDescent="0.25">
      <c r="A45" t="s">
        <v>78</v>
      </c>
      <c r="C45" s="3">
        <v>97</v>
      </c>
      <c r="F45" s="3">
        <f>B45+C45+D45+E45</f>
        <v>97</v>
      </c>
      <c r="G45" s="3">
        <v>3</v>
      </c>
    </row>
    <row r="46" spans="1:7" x14ac:dyDescent="0.25">
      <c r="A46" t="s">
        <v>29</v>
      </c>
      <c r="B46" s="3">
        <v>96</v>
      </c>
      <c r="F46" s="3">
        <f>SUM(B46:E46)</f>
        <v>96</v>
      </c>
      <c r="G46" s="3">
        <v>3</v>
      </c>
    </row>
    <row r="47" spans="1:7" x14ac:dyDescent="0.25">
      <c r="A47" t="s">
        <v>46</v>
      </c>
      <c r="B47" s="3">
        <v>56</v>
      </c>
      <c r="C47" s="3">
        <v>39</v>
      </c>
      <c r="F47" s="3">
        <f>B47+C47+D47+E47</f>
        <v>95</v>
      </c>
      <c r="G47" s="3">
        <v>3</v>
      </c>
    </row>
    <row r="48" spans="1:7" x14ac:dyDescent="0.25">
      <c r="A48" t="s">
        <v>45</v>
      </c>
      <c r="B48" s="3">
        <v>58</v>
      </c>
      <c r="C48" s="3">
        <v>35</v>
      </c>
      <c r="F48" s="3">
        <f>B48+C48+D48+E48</f>
        <v>93</v>
      </c>
      <c r="G48" s="3">
        <v>3</v>
      </c>
    </row>
    <row r="49" spans="1:7" x14ac:dyDescent="0.25">
      <c r="A49" t="s">
        <v>79</v>
      </c>
      <c r="C49" s="3">
        <v>90</v>
      </c>
      <c r="F49" s="3">
        <f>B49+C49+D49+E49</f>
        <v>90</v>
      </c>
      <c r="G49" s="3">
        <v>3</v>
      </c>
    </row>
    <row r="50" spans="1:7" x14ac:dyDescent="0.25">
      <c r="A50" t="s">
        <v>32</v>
      </c>
      <c r="B50" s="3">
        <v>88</v>
      </c>
      <c r="F50" s="3">
        <f>B50+C50+D50+E50</f>
        <v>88</v>
      </c>
      <c r="G50" s="3">
        <v>3</v>
      </c>
    </row>
    <row r="51" spans="1:7" x14ac:dyDescent="0.25">
      <c r="A51" t="s">
        <v>53</v>
      </c>
      <c r="B51" s="3">
        <v>46</v>
      </c>
      <c r="C51" s="3">
        <v>42</v>
      </c>
      <c r="F51" s="3">
        <f>SUM(B51:E51)</f>
        <v>88</v>
      </c>
      <c r="G51" s="3">
        <v>3</v>
      </c>
    </row>
    <row r="52" spans="1:7" x14ac:dyDescent="0.25">
      <c r="A52" t="s">
        <v>59</v>
      </c>
      <c r="B52" s="3">
        <v>40</v>
      </c>
      <c r="C52" s="5">
        <v>48</v>
      </c>
      <c r="F52" s="3">
        <f>SUM(B52:E52)</f>
        <v>88</v>
      </c>
      <c r="G52" s="3">
        <v>3</v>
      </c>
    </row>
    <row r="53" spans="1:7" x14ac:dyDescent="0.25">
      <c r="A53" t="s">
        <v>56</v>
      </c>
      <c r="B53" s="3">
        <v>43</v>
      </c>
      <c r="C53" s="3">
        <v>44</v>
      </c>
      <c r="F53" s="3">
        <f>SUM(B53:E53)</f>
        <v>87</v>
      </c>
      <c r="G53" s="3">
        <v>3</v>
      </c>
    </row>
    <row r="54" spans="1:7" x14ac:dyDescent="0.25">
      <c r="A54" t="s">
        <v>58</v>
      </c>
      <c r="B54" s="3">
        <v>41</v>
      </c>
      <c r="C54" s="3">
        <v>41</v>
      </c>
      <c r="F54" s="3">
        <f>SUM(B54:E54)</f>
        <v>82</v>
      </c>
      <c r="G54" s="3">
        <v>3</v>
      </c>
    </row>
    <row r="55" spans="1:7" x14ac:dyDescent="0.25">
      <c r="A55" t="s">
        <v>80</v>
      </c>
      <c r="C55" s="3">
        <v>76</v>
      </c>
      <c r="F55" s="3">
        <f>B55+C55+D55+E55</f>
        <v>76</v>
      </c>
      <c r="G55" s="3">
        <v>3</v>
      </c>
    </row>
    <row r="56" spans="1:7" x14ac:dyDescent="0.25">
      <c r="A56" t="s">
        <v>64</v>
      </c>
      <c r="B56" s="3">
        <v>30</v>
      </c>
      <c r="C56" s="3">
        <v>45</v>
      </c>
      <c r="F56" s="3">
        <f>B56+C56+D56+E56</f>
        <v>75</v>
      </c>
      <c r="G56" s="3">
        <v>3</v>
      </c>
    </row>
    <row r="57" spans="1:7" x14ac:dyDescent="0.25">
      <c r="A57" t="s">
        <v>35</v>
      </c>
      <c r="B57" s="3">
        <v>74</v>
      </c>
      <c r="F57" s="3">
        <f>B57+C57+D57+E57</f>
        <v>74</v>
      </c>
      <c r="G57" s="3">
        <v>3</v>
      </c>
    </row>
    <row r="58" spans="1:7" x14ac:dyDescent="0.25">
      <c r="A58" t="s">
        <v>81</v>
      </c>
      <c r="C58" s="3">
        <v>74</v>
      </c>
      <c r="F58" s="3">
        <f>B58+C58+D58+E58</f>
        <v>74</v>
      </c>
      <c r="G58" s="3">
        <v>4</v>
      </c>
    </row>
    <row r="59" spans="1:7" x14ac:dyDescent="0.25">
      <c r="A59" t="s">
        <v>36</v>
      </c>
      <c r="B59" s="3">
        <v>72</v>
      </c>
      <c r="F59" s="3">
        <f>B59+C59+D59+E59</f>
        <v>72</v>
      </c>
      <c r="G59" s="3">
        <v>4</v>
      </c>
    </row>
    <row r="60" spans="1:7" x14ac:dyDescent="0.25">
      <c r="A60" t="s">
        <v>82</v>
      </c>
      <c r="C60" s="3">
        <v>72</v>
      </c>
      <c r="F60" s="3">
        <f>B60+C60+D60+E60</f>
        <v>72</v>
      </c>
      <c r="G60" s="3">
        <v>4</v>
      </c>
    </row>
    <row r="61" spans="1:7" x14ac:dyDescent="0.25">
      <c r="A61" t="s">
        <v>61</v>
      </c>
      <c r="B61" s="3">
        <v>38</v>
      </c>
      <c r="C61" s="3">
        <v>30</v>
      </c>
      <c r="F61" s="3">
        <f>B61+C61+D61+E61</f>
        <v>68</v>
      </c>
      <c r="G61" s="3">
        <v>4</v>
      </c>
    </row>
    <row r="62" spans="1:7" x14ac:dyDescent="0.25">
      <c r="A62" t="s">
        <v>83</v>
      </c>
      <c r="B62"/>
      <c r="C62" s="3">
        <v>68</v>
      </c>
      <c r="F62" s="3">
        <f>B62+C62+D62+E62</f>
        <v>68</v>
      </c>
      <c r="G62" s="3">
        <v>4</v>
      </c>
    </row>
    <row r="63" spans="1:7" x14ac:dyDescent="0.25">
      <c r="A63" t="s">
        <v>38</v>
      </c>
      <c r="B63" s="3">
        <v>67</v>
      </c>
      <c r="C63" s="5"/>
      <c r="F63" s="3">
        <f>B63+C63+D63+E63</f>
        <v>67</v>
      </c>
      <c r="G63" s="3">
        <v>4</v>
      </c>
    </row>
    <row r="64" spans="1:7" x14ac:dyDescent="0.25">
      <c r="A64" t="s">
        <v>84</v>
      </c>
      <c r="C64" s="5">
        <v>67</v>
      </c>
      <c r="F64" s="3">
        <f>B64+C64+D64+E64</f>
        <v>67</v>
      </c>
      <c r="G64" s="3">
        <v>4</v>
      </c>
    </row>
    <row r="65" spans="1:7" x14ac:dyDescent="0.25">
      <c r="A65" t="s">
        <v>57</v>
      </c>
      <c r="B65" s="3">
        <v>42</v>
      </c>
      <c r="C65" s="3">
        <v>23</v>
      </c>
      <c r="F65" s="3">
        <f>SUM(B65:E65)</f>
        <v>65</v>
      </c>
      <c r="G65" s="3">
        <v>4</v>
      </c>
    </row>
    <row r="66" spans="1:7" x14ac:dyDescent="0.25">
      <c r="A66" t="s">
        <v>55</v>
      </c>
      <c r="B66" s="3">
        <v>44</v>
      </c>
      <c r="C66" s="3">
        <v>20</v>
      </c>
      <c r="F66" s="3">
        <f>SUM(B66:E66)</f>
        <v>64</v>
      </c>
      <c r="G66" s="3">
        <v>4</v>
      </c>
    </row>
    <row r="67" spans="1:7" x14ac:dyDescent="0.25">
      <c r="A67" t="s">
        <v>85</v>
      </c>
      <c r="C67" s="3">
        <v>64</v>
      </c>
      <c r="F67" s="3">
        <f>B67+C67+D67+E67</f>
        <v>64</v>
      </c>
      <c r="G67" s="3">
        <v>4</v>
      </c>
    </row>
    <row r="68" spans="1:7" x14ac:dyDescent="0.25">
      <c r="A68" t="s">
        <v>42</v>
      </c>
      <c r="B68" s="3">
        <v>63</v>
      </c>
      <c r="F68" s="3">
        <f>B68+C68+D68+E68</f>
        <v>63</v>
      </c>
      <c r="G68" s="3">
        <v>4</v>
      </c>
    </row>
    <row r="69" spans="1:7" x14ac:dyDescent="0.25">
      <c r="A69" t="s">
        <v>86</v>
      </c>
      <c r="C69" s="3">
        <v>62</v>
      </c>
      <c r="F69" s="3">
        <f>B69+C69+D69+E69</f>
        <v>62</v>
      </c>
      <c r="G69" s="3">
        <v>4</v>
      </c>
    </row>
    <row r="70" spans="1:7" x14ac:dyDescent="0.25">
      <c r="A70" t="s">
        <v>87</v>
      </c>
      <c r="C70" s="3">
        <v>61</v>
      </c>
      <c r="F70" s="3">
        <f>B70+C70+D70+E70</f>
        <v>61</v>
      </c>
      <c r="G70" s="3">
        <v>4</v>
      </c>
    </row>
    <row r="71" spans="1:7" x14ac:dyDescent="0.25">
      <c r="A71" t="s">
        <v>88</v>
      </c>
      <c r="B71"/>
      <c r="C71" s="3">
        <v>56</v>
      </c>
      <c r="F71" s="3">
        <f>B71+C71+D71+E71</f>
        <v>56</v>
      </c>
      <c r="G71" s="3">
        <v>4</v>
      </c>
    </row>
    <row r="72" spans="1:7" x14ac:dyDescent="0.25">
      <c r="A72" t="s">
        <v>62</v>
      </c>
      <c r="B72" s="3">
        <v>32</v>
      </c>
      <c r="C72" s="3">
        <v>22</v>
      </c>
      <c r="F72" s="3">
        <f>B72+C72+D72+E72</f>
        <v>54</v>
      </c>
      <c r="G72" s="3">
        <v>4</v>
      </c>
    </row>
    <row r="73" spans="1:7" x14ac:dyDescent="0.25">
      <c r="A73" t="s">
        <v>48</v>
      </c>
      <c r="B73" s="3">
        <v>52</v>
      </c>
      <c r="F73" s="3">
        <f>B73+C73+D73+E73</f>
        <v>52</v>
      </c>
      <c r="G73" s="3">
        <v>4</v>
      </c>
    </row>
    <row r="74" spans="1:7" x14ac:dyDescent="0.25">
      <c r="A74" t="s">
        <v>63</v>
      </c>
      <c r="B74" s="3">
        <v>31</v>
      </c>
      <c r="C74" s="3">
        <v>21</v>
      </c>
      <c r="F74" s="3">
        <f>B74+C74+D74+E74</f>
        <v>52</v>
      </c>
      <c r="G74" s="3">
        <v>4</v>
      </c>
    </row>
    <row r="75" spans="1:7" x14ac:dyDescent="0.25">
      <c r="A75" t="s">
        <v>91</v>
      </c>
      <c r="C75" s="3">
        <v>50</v>
      </c>
      <c r="F75" s="3">
        <f>B75+C75+D75+E75</f>
        <v>50</v>
      </c>
      <c r="G75" s="3">
        <v>4</v>
      </c>
    </row>
    <row r="76" spans="1:7" x14ac:dyDescent="0.25">
      <c r="A76" t="s">
        <v>89</v>
      </c>
      <c r="C76" s="3">
        <v>49</v>
      </c>
      <c r="F76" s="3">
        <f>B76+C76+D76+E76</f>
        <v>49</v>
      </c>
      <c r="G76" s="3">
        <v>4</v>
      </c>
    </row>
    <row r="77" spans="1:7" x14ac:dyDescent="0.25">
      <c r="A77" t="s">
        <v>51</v>
      </c>
      <c r="B77" s="3">
        <v>48</v>
      </c>
      <c r="F77" s="3">
        <f>SUM(B77:E77)</f>
        <v>48</v>
      </c>
      <c r="G77" s="3">
        <v>4</v>
      </c>
    </row>
    <row r="78" spans="1:7" x14ac:dyDescent="0.25">
      <c r="A78" t="s">
        <v>90</v>
      </c>
      <c r="C78" s="3">
        <v>47</v>
      </c>
      <c r="F78" s="3">
        <f>B78+C78+D78+E78</f>
        <v>47</v>
      </c>
      <c r="G78" s="3">
        <v>4</v>
      </c>
    </row>
    <row r="79" spans="1:7" x14ac:dyDescent="0.25">
      <c r="A79" t="s">
        <v>65</v>
      </c>
      <c r="B79" s="3">
        <v>29</v>
      </c>
      <c r="C79" s="3">
        <v>17</v>
      </c>
      <c r="F79" s="3">
        <f>B79+C79+D79+E79</f>
        <v>46</v>
      </c>
      <c r="G79" s="3">
        <v>4</v>
      </c>
    </row>
    <row r="80" spans="1:7" x14ac:dyDescent="0.25">
      <c r="A80" t="s">
        <v>54</v>
      </c>
      <c r="B80" s="3">
        <v>45</v>
      </c>
      <c r="F80" s="3">
        <f>SUM(B80:E80)</f>
        <v>45</v>
      </c>
      <c r="G80" s="3">
        <v>4</v>
      </c>
    </row>
    <row r="81" spans="1:7" x14ac:dyDescent="0.25">
      <c r="A81" t="s">
        <v>92</v>
      </c>
      <c r="C81" s="3">
        <v>40</v>
      </c>
      <c r="F81" s="3">
        <f>B81+C81+D81+E81</f>
        <v>40</v>
      </c>
      <c r="G81" s="3">
        <v>4</v>
      </c>
    </row>
    <row r="82" spans="1:7" x14ac:dyDescent="0.25">
      <c r="A82" t="s">
        <v>60</v>
      </c>
      <c r="B82" s="3">
        <v>39</v>
      </c>
      <c r="F82" s="3">
        <f>SUM(B82:E82)</f>
        <v>39</v>
      </c>
      <c r="G82" s="3">
        <v>4</v>
      </c>
    </row>
    <row r="83" spans="1:7" x14ac:dyDescent="0.25">
      <c r="A83" t="s">
        <v>93</v>
      </c>
      <c r="C83" s="3">
        <v>38</v>
      </c>
      <c r="F83" s="3">
        <f>B83+C83+D83+E83</f>
        <v>38</v>
      </c>
      <c r="G83" s="3">
        <v>4</v>
      </c>
    </row>
    <row r="84" spans="1:7" x14ac:dyDescent="0.25">
      <c r="A84" t="s">
        <v>66</v>
      </c>
      <c r="B84" s="3">
        <v>25</v>
      </c>
      <c r="C84" s="3">
        <v>7</v>
      </c>
      <c r="F84" s="3">
        <f>B84+C84+D84+E84</f>
        <v>32</v>
      </c>
      <c r="G84" s="3">
        <v>4</v>
      </c>
    </row>
    <row r="85" spans="1:7" x14ac:dyDescent="0.25">
      <c r="A85" t="s">
        <v>94</v>
      </c>
      <c r="C85" s="3">
        <v>32</v>
      </c>
      <c r="F85" s="3">
        <f>B85+C85+D85+E85</f>
        <v>32</v>
      </c>
      <c r="G85" s="3">
        <v>4</v>
      </c>
    </row>
    <row r="86" spans="1:7" x14ac:dyDescent="0.25">
      <c r="A86" t="s">
        <v>69</v>
      </c>
      <c r="B86" s="3">
        <v>22</v>
      </c>
      <c r="C86" s="3">
        <v>9</v>
      </c>
      <c r="F86" s="3">
        <f>B86+C86+D86+E86</f>
        <v>31</v>
      </c>
      <c r="G86" s="3">
        <v>4</v>
      </c>
    </row>
    <row r="87" spans="1:7" x14ac:dyDescent="0.25">
      <c r="A87" t="s">
        <v>95</v>
      </c>
      <c r="C87" s="3">
        <v>31</v>
      </c>
      <c r="F87" s="3">
        <f>B87+C87+D87+E87</f>
        <v>31</v>
      </c>
      <c r="G87" s="3">
        <v>4</v>
      </c>
    </row>
    <row r="88" spans="1:7" x14ac:dyDescent="0.25">
      <c r="A88" t="s">
        <v>96</v>
      </c>
      <c r="C88" s="3">
        <v>29</v>
      </c>
      <c r="F88" s="3">
        <f>B88+C88+D88+E88</f>
        <v>29</v>
      </c>
      <c r="G88" s="3">
        <v>4</v>
      </c>
    </row>
    <row r="89" spans="1:7" x14ac:dyDescent="0.25">
      <c r="A89" t="s">
        <v>97</v>
      </c>
      <c r="C89" s="3">
        <v>25</v>
      </c>
      <c r="F89" s="3">
        <f>B89+C89+D89+E89</f>
        <v>25</v>
      </c>
      <c r="G89" s="3">
        <v>4</v>
      </c>
    </row>
    <row r="90" spans="1:7" x14ac:dyDescent="0.25">
      <c r="A90" t="s">
        <v>67</v>
      </c>
      <c r="B90" s="3">
        <v>24</v>
      </c>
      <c r="F90" s="3">
        <f>B90+C90+D90+E90</f>
        <v>24</v>
      </c>
      <c r="G90" s="3">
        <v>4</v>
      </c>
    </row>
    <row r="91" spans="1:7" x14ac:dyDescent="0.25">
      <c r="A91" t="s">
        <v>98</v>
      </c>
      <c r="C91" s="3">
        <v>24</v>
      </c>
      <c r="F91" s="3">
        <f>B91+C91+D91+E91</f>
        <v>24</v>
      </c>
      <c r="G91" s="3">
        <v>4</v>
      </c>
    </row>
    <row r="92" spans="1:7" x14ac:dyDescent="0.25">
      <c r="A92" t="s">
        <v>68</v>
      </c>
      <c r="B92" s="3">
        <v>23</v>
      </c>
      <c r="C92" s="5"/>
      <c r="F92" s="3">
        <f>B92+C92+D92+E92</f>
        <v>23</v>
      </c>
      <c r="G92" s="3">
        <v>4</v>
      </c>
    </row>
    <row r="93" spans="1:7" x14ac:dyDescent="0.25">
      <c r="A93" t="s">
        <v>70</v>
      </c>
      <c r="B93" s="3">
        <v>21</v>
      </c>
      <c r="F93" s="3">
        <f>B93+C93+D93+E93</f>
        <v>21</v>
      </c>
      <c r="G93" s="3">
        <v>4</v>
      </c>
    </row>
    <row r="94" spans="1:7" x14ac:dyDescent="0.25">
      <c r="A94" t="s">
        <v>99</v>
      </c>
      <c r="C94" s="3">
        <v>19</v>
      </c>
      <c r="F94" s="3">
        <f>B94+C94+D94+E94</f>
        <v>19</v>
      </c>
      <c r="G94" s="3">
        <v>4</v>
      </c>
    </row>
    <row r="95" spans="1:7" x14ac:dyDescent="0.25">
      <c r="A95" t="s">
        <v>100</v>
      </c>
      <c r="C95" s="3">
        <v>18</v>
      </c>
      <c r="F95" s="3">
        <f>B95+C95+D95+E95</f>
        <v>18</v>
      </c>
      <c r="G95" s="3">
        <v>4</v>
      </c>
    </row>
    <row r="96" spans="1:7" x14ac:dyDescent="0.25">
      <c r="A96" t="s">
        <v>101</v>
      </c>
      <c r="C96" s="3">
        <v>16</v>
      </c>
      <c r="F96" s="3">
        <f>B96+C96+D96+E96</f>
        <v>16</v>
      </c>
      <c r="G96" s="3">
        <v>4</v>
      </c>
    </row>
    <row r="97" spans="1:7" x14ac:dyDescent="0.25">
      <c r="A97" t="s">
        <v>102</v>
      </c>
      <c r="C97" s="3">
        <v>15</v>
      </c>
      <c r="F97" s="3">
        <f>B97+C97+D97+E97</f>
        <v>15</v>
      </c>
      <c r="G97" s="3">
        <v>4</v>
      </c>
    </row>
    <row r="98" spans="1:7" x14ac:dyDescent="0.25">
      <c r="A98" t="s">
        <v>103</v>
      </c>
      <c r="B98"/>
      <c r="C98" s="3">
        <v>14</v>
      </c>
      <c r="F98" s="3">
        <f>B98+C98+D98+E98</f>
        <v>14</v>
      </c>
      <c r="G98" s="3">
        <v>4</v>
      </c>
    </row>
    <row r="99" spans="1:7" x14ac:dyDescent="0.25">
      <c r="A99" t="s">
        <v>104</v>
      </c>
      <c r="B99"/>
      <c r="C99" s="3">
        <v>13</v>
      </c>
      <c r="F99" s="3">
        <f>B99+C99+D99+E99</f>
        <v>13</v>
      </c>
      <c r="G99" s="3">
        <v>4</v>
      </c>
    </row>
    <row r="100" spans="1:7" x14ac:dyDescent="0.25">
      <c r="A100" t="s">
        <v>105</v>
      </c>
      <c r="C100" s="3">
        <v>12</v>
      </c>
      <c r="F100" s="3">
        <f>B100+C100+D100+E100</f>
        <v>12</v>
      </c>
      <c r="G100" s="3">
        <v>4</v>
      </c>
    </row>
    <row r="101" spans="1:7" x14ac:dyDescent="0.25">
      <c r="A101" t="s">
        <v>106</v>
      </c>
      <c r="C101" s="3">
        <v>11</v>
      </c>
      <c r="F101" s="3">
        <f>B101+C101+D101+E101</f>
        <v>11</v>
      </c>
      <c r="G101" s="3">
        <v>4</v>
      </c>
    </row>
    <row r="102" spans="1:7" x14ac:dyDescent="0.25">
      <c r="A102" t="s">
        <v>107</v>
      </c>
      <c r="C102" s="3">
        <v>10</v>
      </c>
      <c r="F102" s="3">
        <f>B102+C102+D102+E102</f>
        <v>10</v>
      </c>
      <c r="G102" s="3">
        <v>4</v>
      </c>
    </row>
    <row r="103" spans="1:7" x14ac:dyDescent="0.25">
      <c r="A103" t="s">
        <v>108</v>
      </c>
      <c r="C103" s="3">
        <v>8</v>
      </c>
      <c r="F103" s="3">
        <f>B103+C103+D103+E103</f>
        <v>8</v>
      </c>
      <c r="G103" s="3">
        <v>4</v>
      </c>
    </row>
    <row r="104" spans="1:7" x14ac:dyDescent="0.25">
      <c r="A104" t="s">
        <v>109</v>
      </c>
      <c r="B104"/>
      <c r="C104" s="3">
        <v>6</v>
      </c>
      <c r="F104" s="3">
        <f>B104+C104+D104+E104</f>
        <v>6</v>
      </c>
      <c r="G104" s="3">
        <v>4</v>
      </c>
    </row>
    <row r="105" spans="1:7" x14ac:dyDescent="0.25">
      <c r="F105" s="3">
        <f>B105+C105+D105+E105</f>
        <v>0</v>
      </c>
      <c r="G105" s="3">
        <v>4</v>
      </c>
    </row>
    <row r="106" spans="1:7" x14ac:dyDescent="0.25">
      <c r="B106"/>
      <c r="F106" s="3">
        <f>B106+C106+D106+E106</f>
        <v>0</v>
      </c>
      <c r="G106" s="3">
        <v>4</v>
      </c>
    </row>
    <row r="107" spans="1:7" x14ac:dyDescent="0.25">
      <c r="F107" s="3">
        <f>B107+C107+D107+E107</f>
        <v>0</v>
      </c>
      <c r="G107" s="3">
        <v>4</v>
      </c>
    </row>
    <row r="108" spans="1:7" x14ac:dyDescent="0.25">
      <c r="F108" s="3">
        <f>B108+C108+D108+E108</f>
        <v>0</v>
      </c>
      <c r="G108" s="3">
        <v>4</v>
      </c>
    </row>
    <row r="109" spans="1:7" x14ac:dyDescent="0.25">
      <c r="B109"/>
      <c r="F109" s="3">
        <f>B109+C109+D109+E109</f>
        <v>0</v>
      </c>
      <c r="G109" s="3">
        <v>4</v>
      </c>
    </row>
    <row r="110" spans="1:7" x14ac:dyDescent="0.25">
      <c r="F110" s="3">
        <f>B110+C110+D110+E110</f>
        <v>0</v>
      </c>
      <c r="G110" s="3">
        <v>4</v>
      </c>
    </row>
    <row r="111" spans="1:7" x14ac:dyDescent="0.25">
      <c r="B111"/>
      <c r="F111" s="3">
        <f>B111+C111+D111+E111</f>
        <v>0</v>
      </c>
      <c r="G111" s="3">
        <v>4</v>
      </c>
    </row>
    <row r="112" spans="1:7" x14ac:dyDescent="0.25">
      <c r="F112" s="3">
        <f>B112+C112+D112+E112</f>
        <v>0</v>
      </c>
      <c r="G112" s="3">
        <v>4</v>
      </c>
    </row>
    <row r="113" spans="2:7" x14ac:dyDescent="0.25">
      <c r="F113" s="3">
        <f>B113+C113+D113+E113</f>
        <v>0</v>
      </c>
      <c r="G113" s="3">
        <v>4</v>
      </c>
    </row>
    <row r="114" spans="2:7" x14ac:dyDescent="0.25">
      <c r="B114"/>
      <c r="F114" s="3">
        <f>B114+C114+D114+E114</f>
        <v>0</v>
      </c>
      <c r="G114" s="3">
        <v>4</v>
      </c>
    </row>
    <row r="115" spans="2:7" x14ac:dyDescent="0.25">
      <c r="B115"/>
      <c r="F115" s="3">
        <f>B115+C115+D115+E115</f>
        <v>0</v>
      </c>
      <c r="G115" s="3">
        <v>4</v>
      </c>
    </row>
    <row r="116" spans="2:7" x14ac:dyDescent="0.25">
      <c r="F116" s="3">
        <f>B116+C116+D116+E116</f>
        <v>0</v>
      </c>
      <c r="G116" s="3">
        <v>4</v>
      </c>
    </row>
    <row r="117" spans="2:7" x14ac:dyDescent="0.25">
      <c r="F117" s="3">
        <f>B117+C117+D117+E117</f>
        <v>0</v>
      </c>
      <c r="G117" s="3">
        <v>4</v>
      </c>
    </row>
    <row r="118" spans="2:7" x14ac:dyDescent="0.25">
      <c r="F118" s="3">
        <f>B118+C118+D118+E118</f>
        <v>0</v>
      </c>
      <c r="G118" s="3">
        <v>4</v>
      </c>
    </row>
    <row r="119" spans="2:7" x14ac:dyDescent="0.25">
      <c r="F119" s="3">
        <f>B119+C119+D119+E119</f>
        <v>0</v>
      </c>
      <c r="G119" s="3">
        <v>4</v>
      </c>
    </row>
    <row r="120" spans="2:7" x14ac:dyDescent="0.25">
      <c r="F120" s="3">
        <f>B120+C120+D120+E120</f>
        <v>0</v>
      </c>
      <c r="G120" s="3">
        <v>4</v>
      </c>
    </row>
    <row r="121" spans="2:7" x14ac:dyDescent="0.25">
      <c r="F121" s="3">
        <f>B121+C121+D121+E121</f>
        <v>0</v>
      </c>
      <c r="G121" s="3">
        <v>4</v>
      </c>
    </row>
    <row r="122" spans="2:7" x14ac:dyDescent="0.25">
      <c r="F122" s="3">
        <f>B122+C122+D122+E122</f>
        <v>0</v>
      </c>
      <c r="G122" s="3">
        <v>4</v>
      </c>
    </row>
    <row r="123" spans="2:7" x14ac:dyDescent="0.25">
      <c r="B123"/>
      <c r="F123" s="3">
        <f>B123+C123+D123+E123</f>
        <v>0</v>
      </c>
      <c r="G123" s="3">
        <v>4</v>
      </c>
    </row>
    <row r="124" spans="2:7" x14ac:dyDescent="0.25">
      <c r="B124"/>
      <c r="F124" s="3">
        <f>B124+C124+D124+E124</f>
        <v>0</v>
      </c>
      <c r="G124" s="3">
        <v>4</v>
      </c>
    </row>
    <row r="125" spans="2:7" x14ac:dyDescent="0.25">
      <c r="F125" s="3">
        <f>B125+C125+D125+E125</f>
        <v>0</v>
      </c>
      <c r="G125" s="3">
        <v>4</v>
      </c>
    </row>
    <row r="126" spans="2:7" x14ac:dyDescent="0.25">
      <c r="B126"/>
      <c r="F126" s="3">
        <f>B126+C126+D126+E126</f>
        <v>0</v>
      </c>
      <c r="G126" s="3">
        <v>4</v>
      </c>
    </row>
    <row r="127" spans="2:7" x14ac:dyDescent="0.25">
      <c r="F127" s="3">
        <f>B127+C127+D127+E127</f>
        <v>0</v>
      </c>
      <c r="G127" s="3">
        <v>4</v>
      </c>
    </row>
    <row r="128" spans="2:7" x14ac:dyDescent="0.25">
      <c r="F128" s="3">
        <f>B128+C128+D128+E128</f>
        <v>0</v>
      </c>
      <c r="G128" s="3">
        <v>4</v>
      </c>
    </row>
    <row r="129" spans="6:7" x14ac:dyDescent="0.25">
      <c r="F129" s="3">
        <f>B129+C129+D129+E129</f>
        <v>0</v>
      </c>
      <c r="G129" s="3">
        <v>4</v>
      </c>
    </row>
    <row r="130" spans="6:7" x14ac:dyDescent="0.25">
      <c r="F130" s="3">
        <f>B130+C130+D130+E130</f>
        <v>0</v>
      </c>
      <c r="G130" s="3">
        <v>4</v>
      </c>
    </row>
    <row r="131" spans="6:7" x14ac:dyDescent="0.25">
      <c r="F131" s="3">
        <f>B131+C131+D131+E131</f>
        <v>0</v>
      </c>
      <c r="G131" s="3">
        <v>4</v>
      </c>
    </row>
  </sheetData>
  <sortState ref="A2:G131">
    <sortCondition descending="1" ref="F9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Västergötlands Bordtennsiförbund</dc:creator>
  <cp:lastModifiedBy>Västergötlands Bordtennsiförbund</cp:lastModifiedBy>
  <dcterms:created xsi:type="dcterms:W3CDTF">2016-11-09T14:01:22Z</dcterms:created>
  <dcterms:modified xsi:type="dcterms:W3CDTF">2016-11-30T13:29:22Z</dcterms:modified>
</cp:coreProperties>
</file>